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65496" windowWidth="18080" windowHeight="10780" activeTab="0"/>
  </bookViews>
  <sheets>
    <sheet name="Access Cost Calculation" sheetId="1" r:id="rId1"/>
  </sheets>
  <definedNames>
    <definedName name="_ftn1" localSheetId="0">'Access Cost Calculation'!$A$41</definedName>
    <definedName name="_ftnref1" localSheetId="0">'Access Cost Calculation'!$A$35</definedName>
    <definedName name="_xlnm.Print_Area" localSheetId="0">'Access Cost Calculation'!$A$1:$I$42</definedName>
  </definedNames>
  <calcPr fullCalcOnLoad="1"/>
</workbook>
</file>

<file path=xl/sharedStrings.xml><?xml version="1.0" encoding="utf-8"?>
<sst xmlns="http://schemas.openxmlformats.org/spreadsheetml/2006/main" count="32" uniqueCount="32">
  <si>
    <t>Short name of Infrastructure</t>
  </si>
  <si>
    <t>Name of Installation</t>
  </si>
  <si>
    <t>Installation number</t>
  </si>
  <si>
    <t>Short name of Installation</t>
  </si>
  <si>
    <t>Total A</t>
  </si>
  <si>
    <t>Category of staff</t>
  </si>
  <si>
    <t>(scientific and technical only)</t>
  </si>
  <si>
    <t>Hourly rate</t>
  </si>
  <si>
    <t>Total B</t>
  </si>
  <si>
    <t>(1)</t>
  </si>
  <si>
    <t>(2)</t>
  </si>
  <si>
    <t>Participant number</t>
  </si>
  <si>
    <t>Organisation short name</t>
  </si>
  <si>
    <t>D. Total estimated access eligible costs  = A+B+C</t>
  </si>
  <si>
    <t>of which subcontracting (A’)</t>
  </si>
  <si>
    <t>C. Indirect eligible costs = 7% x ([A-A’]+B)</t>
  </si>
  <si>
    <t>[1]  If only a fraction of the unit cost is being charged, please indicate the value of this fraction (in %) in line G. 
      If not, insert 100%.</t>
  </si>
  <si>
    <r>
      <t xml:space="preserve">F. Fraction of the Unit cost to be charged to the proposal </t>
    </r>
    <r>
      <rPr>
        <vertAlign val="superscript"/>
        <sz val="8"/>
        <rFont val="Arial"/>
        <family val="2"/>
      </rPr>
      <t>[1]</t>
    </r>
  </si>
  <si>
    <r>
      <t xml:space="preserve">G. </t>
    </r>
    <r>
      <rPr>
        <b/>
        <sz val="9"/>
        <rFont val="Arial"/>
        <family val="2"/>
      </rPr>
      <t>Estimated Unit cost charged to the proposal</t>
    </r>
    <r>
      <rPr>
        <sz val="9"/>
        <rFont val="Arial"/>
        <family val="2"/>
      </rPr>
      <t xml:space="preserve"> = F x (D/E)</t>
    </r>
  </si>
  <si>
    <t xml:space="preserve"> (1) x (2)</t>
  </si>
  <si>
    <t xml:space="preserve">  (3) =</t>
  </si>
  <si>
    <r>
      <t xml:space="preserve">A.  </t>
    </r>
    <r>
      <rPr>
        <b/>
        <sz val="9"/>
        <rFont val="Arial"/>
        <family val="2"/>
      </rPr>
      <t>Estimated direct eligible costs of providing access within the project life-time excluding personnel costs</t>
    </r>
  </si>
  <si>
    <r>
      <t xml:space="preserve">B.  </t>
    </r>
    <r>
      <rPr>
        <b/>
        <sz val="9"/>
        <rFont val="Arial"/>
        <family val="2"/>
      </rPr>
      <t>Estimated personnel direct eligible costs needed to provide access within the project life-time</t>
    </r>
  </si>
  <si>
    <t>H. Quantity of access offered under the proposal (over the whole duration of the project)</t>
  </si>
  <si>
    <t xml:space="preserve">Describe the direct eligible costs for providing access to the installation over the project life-time (e.g. maintenance, utilities, consumable costs). All contributions to capital investments of the infrastructure are not eligible . </t>
  </si>
  <si>
    <t>Unit of access</t>
  </si>
  <si>
    <r>
      <t xml:space="preserve">I.  </t>
    </r>
    <r>
      <rPr>
        <b/>
        <sz val="9"/>
        <rFont val="Arial"/>
        <family val="2"/>
      </rPr>
      <t>Access Cost</t>
    </r>
    <r>
      <rPr>
        <vertAlign val="superscript"/>
        <sz val="9"/>
        <rFont val="Arial"/>
        <family val="2"/>
      </rPr>
      <t xml:space="preserve"> [2]</t>
    </r>
    <r>
      <rPr>
        <b/>
        <sz val="9"/>
        <rFont val="Arial"/>
        <family val="2"/>
      </rPr>
      <t xml:space="preserve"> = G x H</t>
    </r>
  </si>
  <si>
    <r>
      <t>Nr.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of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>hours</t>
    </r>
  </si>
  <si>
    <t>E. Total estimated quantity of access provided to all normal users of the infrastructure 
    (i.e. both internal and external) within the project life-time</t>
  </si>
  <si>
    <t>Eligible 
Costs (€)</t>
  </si>
  <si>
    <t xml:space="preserve">[2]  In the case of a participant giving access to more than one infrastructure/installation with different unit costs, please  
      report in the administrative forms the sum of all the amounts coming from the individual unit cost calculation forms  </t>
  </si>
  <si>
    <t>Calculation of the Unit Cost for Transational Access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</si>
</sst>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HF&quot;#,##0;\-&quot;CHF&quot;#,##0"/>
    <numFmt numFmtId="165" formatCode="&quot;CHF&quot;#,##0;[Red]\-&quot;CHF&quot;#,##0"/>
    <numFmt numFmtId="166" formatCode="&quot;CHF&quot;#,##0.00;\-&quot;CHF&quot;#,##0.00"/>
    <numFmt numFmtId="167" formatCode="&quot;CHF&quot;#,##0.00;[Red]\-&quot;CHF&quot;#,##0.00"/>
    <numFmt numFmtId="168" formatCode="_-&quot;CHF&quot;* #,##0_-;\-&quot;CHF&quot;* #,##0_-;_-&quot;CHF&quot;* &quot;-&quot;_-;_-@_-"/>
    <numFmt numFmtId="169" formatCode="_-* #,##0_-;\-* #,##0_-;_-* &quot;-&quot;_-;_-@_-"/>
    <numFmt numFmtId="170" formatCode="_-&quot;CHF&quot;* #,##0.00_-;\-&quot;CHF&quot;* #,##0.00_-;_-&quot;CHF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hair"/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3" fontId="1" fillId="3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right" wrapText="1"/>
    </xf>
    <xf numFmtId="3" fontId="1" fillId="3" borderId="7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3" fontId="2" fillId="3" borderId="8" xfId="0" applyNumberFormat="1" applyFont="1" applyFill="1" applyBorder="1" applyAlignment="1">
      <alignment horizontal="right" wrapText="1"/>
    </xf>
    <xf numFmtId="0" fontId="2" fillId="3" borderId="9" xfId="0" applyFont="1" applyFill="1" applyBorder="1" applyAlignment="1">
      <alignment horizontal="right" wrapText="1"/>
    </xf>
    <xf numFmtId="0" fontId="2" fillId="3" borderId="10" xfId="0" applyFont="1" applyFill="1" applyBorder="1" applyAlignment="1">
      <alignment horizontal="right" wrapText="1"/>
    </xf>
    <xf numFmtId="3" fontId="2" fillId="3" borderId="3" xfId="0" applyNumberFormat="1" applyFont="1" applyFill="1" applyBorder="1" applyAlignment="1">
      <alignment horizontal="right" wrapText="1"/>
    </xf>
    <xf numFmtId="0" fontId="1" fillId="2" borderId="11" xfId="0" applyNumberFormat="1" applyFont="1" applyFill="1" applyBorder="1" applyAlignment="1">
      <alignment horizontal="center" wrapText="1"/>
    </xf>
    <xf numFmtId="0" fontId="1" fillId="2" borderId="12" xfId="0" applyFont="1" applyFill="1" applyBorder="1" applyAlignment="1">
      <alignment wrapText="1"/>
    </xf>
    <xf numFmtId="3" fontId="2" fillId="0" borderId="3" xfId="0" applyNumberFormat="1" applyFont="1" applyBorder="1" applyAlignment="1" applyProtection="1">
      <alignment horizontal="right" wrapText="1"/>
      <protection locked="0"/>
    </xf>
    <xf numFmtId="9" fontId="2" fillId="0" borderId="3" xfId="0" applyNumberFormat="1" applyFont="1" applyBorder="1" applyAlignment="1" applyProtection="1">
      <alignment horizontal="right" wrapText="1"/>
      <protection locked="0"/>
    </xf>
    <xf numFmtId="0" fontId="2" fillId="0" borderId="13" xfId="0" applyFont="1" applyBorder="1" applyAlignment="1" applyProtection="1">
      <alignment horizontal="right" wrapText="1"/>
      <protection locked="0"/>
    </xf>
    <xf numFmtId="0" fontId="2" fillId="0" borderId="14" xfId="0" applyFont="1" applyBorder="1" applyAlignment="1" applyProtection="1">
      <alignment horizontal="right" wrapText="1"/>
      <protection locked="0"/>
    </xf>
    <xf numFmtId="0" fontId="2" fillId="0" borderId="15" xfId="0" applyFont="1" applyBorder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horizontal="right" wrapText="1"/>
      <protection locked="0"/>
    </xf>
    <xf numFmtId="3" fontId="2" fillId="0" borderId="9" xfId="0" applyNumberFormat="1" applyFont="1" applyBorder="1" applyAlignment="1" applyProtection="1">
      <alignment horizontal="right" wrapText="1"/>
      <protection locked="0"/>
    </xf>
    <xf numFmtId="3" fontId="2" fillId="0" borderId="9" xfId="0" applyNumberFormat="1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horizontal="right" wrapText="1"/>
      <protection locked="0"/>
    </xf>
    <xf numFmtId="0" fontId="2" fillId="0" borderId="10" xfId="0" applyFont="1" applyBorder="1" applyAlignment="1" applyProtection="1">
      <alignment horizontal="right" wrapText="1"/>
      <protection locked="0"/>
    </xf>
    <xf numFmtId="0" fontId="1" fillId="0" borderId="16" xfId="0" applyFont="1" applyBorder="1" applyAlignment="1" applyProtection="1">
      <alignment horizontal="left" wrapText="1"/>
      <protection locked="0"/>
    </xf>
    <xf numFmtId="3" fontId="2" fillId="0" borderId="7" xfId="0" applyNumberFormat="1" applyFont="1" applyBorder="1" applyAlignment="1" applyProtection="1">
      <alignment horizontal="right" wrapText="1"/>
      <protection locked="0"/>
    </xf>
    <xf numFmtId="3" fontId="2" fillId="0" borderId="17" xfId="0" applyNumberFormat="1" applyFont="1" applyBorder="1" applyAlignment="1" applyProtection="1">
      <alignment horizontal="right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18" xfId="0" applyFont="1" applyBorder="1" applyAlignment="1" applyProtection="1">
      <alignment horizontal="justify" wrapText="1"/>
      <protection locked="0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2" borderId="11" xfId="0" applyFont="1" applyFill="1" applyBorder="1" applyAlignment="1">
      <alignment horizontal="center" wrapText="1"/>
    </xf>
    <xf numFmtId="0" fontId="2" fillId="0" borderId="20" xfId="0" applyFont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wrapText="1" indent="3"/>
    </xf>
    <xf numFmtId="0" fontId="2" fillId="2" borderId="22" xfId="0" applyFont="1" applyFill="1" applyBorder="1" applyAlignment="1">
      <alignment horizontal="left" wrapText="1" indent="3"/>
    </xf>
    <xf numFmtId="0" fontId="2" fillId="2" borderId="23" xfId="0" applyFont="1" applyFill="1" applyBorder="1" applyAlignment="1">
      <alignment horizontal="justify" wrapText="1"/>
    </xf>
    <xf numFmtId="0" fontId="2" fillId="2" borderId="24" xfId="0" applyFont="1" applyFill="1" applyBorder="1" applyAlignment="1">
      <alignment horizontal="justify" wrapText="1"/>
    </xf>
    <xf numFmtId="0" fontId="2" fillId="0" borderId="25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horizontal="right" wrapText="1"/>
      <protection locked="0"/>
    </xf>
    <xf numFmtId="0" fontId="1" fillId="2" borderId="21" xfId="0" applyFont="1" applyFill="1" applyBorder="1" applyAlignment="1">
      <alignment horizontal="right" wrapText="1"/>
    </xf>
    <xf numFmtId="0" fontId="1" fillId="2" borderId="22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left" wrapText="1" indent="3"/>
    </xf>
    <xf numFmtId="0" fontId="2" fillId="2" borderId="26" xfId="0" applyFont="1" applyFill="1" applyBorder="1" applyAlignment="1">
      <alignment horizontal="left" wrapText="1" indent="3"/>
    </xf>
    <xf numFmtId="0" fontId="8" fillId="0" borderId="0" xfId="0" applyFont="1" applyAlignment="1">
      <alignment horizontal="center"/>
    </xf>
    <xf numFmtId="0" fontId="2" fillId="2" borderId="27" xfId="0" applyFont="1" applyFill="1" applyBorder="1" applyAlignment="1">
      <alignment horizontal="center" textRotation="90" wrapText="1"/>
    </xf>
    <xf numFmtId="0" fontId="2" fillId="2" borderId="28" xfId="0" applyFont="1" applyFill="1" applyBorder="1" applyAlignment="1">
      <alignment horizontal="center" textRotation="90" wrapText="1"/>
    </xf>
    <xf numFmtId="0" fontId="2" fillId="2" borderId="29" xfId="0" applyFont="1" applyFill="1" applyBorder="1" applyAlignment="1">
      <alignment horizontal="center" textRotation="90" wrapText="1"/>
    </xf>
    <xf numFmtId="0" fontId="1" fillId="2" borderId="3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2" fillId="0" borderId="15" xfId="0" applyFont="1" applyBorder="1" applyAlignment="1" applyProtection="1">
      <alignment wrapText="1"/>
      <protection locked="0"/>
    </xf>
    <xf numFmtId="0" fontId="2" fillId="2" borderId="32" xfId="0" applyFont="1" applyFill="1" applyBorder="1" applyAlignment="1">
      <alignment horizontal="left" wrapText="1" indent="3"/>
    </xf>
    <xf numFmtId="0" fontId="2" fillId="2" borderId="18" xfId="0" applyFont="1" applyFill="1" applyBorder="1" applyAlignment="1">
      <alignment horizontal="left" wrapText="1" indent="3"/>
    </xf>
    <xf numFmtId="0" fontId="2" fillId="0" borderId="15" xfId="0" applyFont="1" applyBorder="1" applyAlignment="1" applyProtection="1">
      <alignment horizontal="right" wrapText="1"/>
      <protection locked="0"/>
    </xf>
    <xf numFmtId="0" fontId="2" fillId="0" borderId="33" xfId="0" applyFont="1" applyBorder="1" applyAlignment="1" applyProtection="1">
      <alignment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3" fontId="2" fillId="0" borderId="13" xfId="0" applyNumberFormat="1" applyFont="1" applyBorder="1" applyAlignment="1" applyProtection="1">
      <alignment horizontal="right" wrapText="1"/>
      <protection locked="0"/>
    </xf>
    <xf numFmtId="0" fontId="1" fillId="0" borderId="35" xfId="0" applyFont="1" applyFill="1" applyBorder="1" applyAlignment="1" applyProtection="1">
      <alignment horizontal="left" wrapText="1"/>
      <protection locked="0"/>
    </xf>
    <xf numFmtId="0" fontId="1" fillId="0" borderId="36" xfId="0" applyFont="1" applyFill="1" applyBorder="1" applyAlignment="1" applyProtection="1">
      <alignment horizontal="left" wrapText="1"/>
      <protection locked="0"/>
    </xf>
    <xf numFmtId="0" fontId="1" fillId="2" borderId="37" xfId="0" applyFont="1" applyFill="1" applyBorder="1" applyAlignment="1" applyProtection="1">
      <alignment horizontal="left" wrapText="1"/>
      <protection/>
    </xf>
    <xf numFmtId="0" fontId="1" fillId="2" borderId="36" xfId="0" applyFont="1" applyFill="1" applyBorder="1" applyAlignment="1" applyProtection="1">
      <alignment horizontal="left" wrapText="1"/>
      <protection/>
    </xf>
    <xf numFmtId="0" fontId="1" fillId="2" borderId="11" xfId="0" applyNumberFormat="1" applyFont="1" applyFill="1" applyBorder="1" applyAlignment="1">
      <alignment horizontal="center" wrapText="1"/>
    </xf>
    <xf numFmtId="0" fontId="2" fillId="0" borderId="38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" fillId="2" borderId="32" xfId="0" applyFont="1" applyFill="1" applyBorder="1" applyAlignment="1">
      <alignment horizontal="justify" wrapText="1"/>
    </xf>
    <xf numFmtId="0" fontId="1" fillId="2" borderId="18" xfId="0" applyFont="1" applyFill="1" applyBorder="1" applyAlignment="1">
      <alignment horizontal="justify" wrapText="1"/>
    </xf>
    <xf numFmtId="0" fontId="1" fillId="2" borderId="39" xfId="0" applyFont="1" applyFill="1" applyBorder="1" applyAlignment="1">
      <alignment horizontal="left" wrapText="1"/>
    </xf>
    <xf numFmtId="0" fontId="1" fillId="2" borderId="40" xfId="0" applyFont="1" applyFill="1" applyBorder="1" applyAlignment="1">
      <alignment horizontal="left" wrapText="1"/>
    </xf>
    <xf numFmtId="0" fontId="1" fillId="0" borderId="19" xfId="0" applyFont="1" applyBorder="1" applyAlignment="1" applyProtection="1">
      <alignment horizontal="left" wrapText="1"/>
      <protection locked="0"/>
    </xf>
    <xf numFmtId="0" fontId="1" fillId="0" borderId="41" xfId="0" applyFont="1" applyBorder="1" applyAlignment="1" applyProtection="1">
      <alignment horizontal="left" wrapText="1"/>
      <protection locked="0"/>
    </xf>
    <xf numFmtId="0" fontId="1" fillId="2" borderId="42" xfId="0" applyFont="1" applyFill="1" applyBorder="1" applyAlignment="1">
      <alignment wrapText="1"/>
    </xf>
    <xf numFmtId="0" fontId="1" fillId="2" borderId="43" xfId="0" applyFont="1" applyFill="1" applyBorder="1" applyAlignment="1">
      <alignment wrapText="1"/>
    </xf>
    <xf numFmtId="0" fontId="1" fillId="2" borderId="12" xfId="0" applyFont="1" applyFill="1" applyBorder="1" applyAlignment="1">
      <alignment horizontal="right" wrapText="1"/>
    </xf>
    <xf numFmtId="0" fontId="1" fillId="2" borderId="26" xfId="0" applyFont="1" applyFill="1" applyBorder="1" applyAlignment="1">
      <alignment horizontal="right" wrapText="1"/>
    </xf>
    <xf numFmtId="0" fontId="3" fillId="2" borderId="21" xfId="0" applyFont="1" applyFill="1" applyBorder="1" applyAlignment="1">
      <alignment horizontal="right" wrapText="1"/>
    </xf>
    <xf numFmtId="0" fontId="3" fillId="2" borderId="22" xfId="0" applyFont="1" applyFill="1" applyBorder="1" applyAlignment="1">
      <alignment horizontal="right" wrapText="1"/>
    </xf>
    <xf numFmtId="0" fontId="1" fillId="0" borderId="44" xfId="0" applyFont="1" applyFill="1" applyBorder="1" applyAlignment="1" applyProtection="1">
      <alignment horizontal="left" wrapText="1"/>
      <protection locked="0"/>
    </xf>
    <xf numFmtId="0" fontId="1" fillId="2" borderId="45" xfId="0" applyFont="1" applyFill="1" applyBorder="1" applyAlignment="1">
      <alignment horizontal="center" wrapText="1"/>
    </xf>
    <xf numFmtId="0" fontId="1" fillId="2" borderId="46" xfId="0" applyFont="1" applyFill="1" applyBorder="1" applyAlignment="1">
      <alignment horizontal="center" wrapText="1"/>
    </xf>
    <xf numFmtId="0" fontId="1" fillId="0" borderId="47" xfId="0" applyFont="1" applyFill="1" applyBorder="1" applyAlignment="1" applyProtection="1">
      <alignment horizontal="left" wrapText="1"/>
      <protection locked="0"/>
    </xf>
    <xf numFmtId="0" fontId="1" fillId="0" borderId="48" xfId="0" applyFont="1" applyFill="1" applyBorder="1" applyAlignment="1" applyProtection="1">
      <alignment horizontal="left" wrapText="1"/>
      <protection locked="0"/>
    </xf>
    <xf numFmtId="0" fontId="1" fillId="0" borderId="49" xfId="0" applyFont="1" applyFill="1" applyBorder="1" applyAlignment="1" applyProtection="1">
      <alignment horizontal="left" wrapText="1"/>
      <protection locked="0"/>
    </xf>
    <xf numFmtId="0" fontId="1" fillId="2" borderId="37" xfId="0" applyFont="1" applyFill="1" applyBorder="1" applyAlignment="1">
      <alignment horizontal="left" wrapText="1"/>
    </xf>
    <xf numFmtId="0" fontId="1" fillId="2" borderId="50" xfId="0" applyFont="1" applyFill="1" applyBorder="1" applyAlignment="1">
      <alignment horizontal="left" wrapText="1"/>
    </xf>
    <xf numFmtId="0" fontId="2" fillId="2" borderId="23" xfId="0" applyFont="1" applyFill="1" applyBorder="1" applyAlignment="1">
      <alignment wrapText="1"/>
    </xf>
    <xf numFmtId="0" fontId="2" fillId="2" borderId="2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3">
      <selection activeCell="L13" sqref="L13"/>
    </sheetView>
  </sheetViews>
  <sheetFormatPr defaultColWidth="11.421875" defaultRowHeight="12.75"/>
  <cols>
    <col min="1" max="1" width="8.421875" style="0" customWidth="1"/>
    <col min="2" max="2" width="7.8515625" style="0" customWidth="1"/>
    <col min="3" max="3" width="14.00390625" style="0" customWidth="1"/>
    <col min="4" max="4" width="9.7109375" style="0" customWidth="1"/>
    <col min="5" max="5" width="11.140625" style="0" customWidth="1"/>
    <col min="6" max="6" width="7.00390625" style="0" customWidth="1"/>
    <col min="7" max="7" width="5.140625" style="0" customWidth="1"/>
    <col min="8" max="8" width="11.28125" style="0" customWidth="1"/>
    <col min="9" max="9" width="11.8515625" style="0" customWidth="1"/>
    <col min="10" max="16384" width="8.8515625" style="0" customWidth="1"/>
  </cols>
  <sheetData>
    <row r="1" spans="1:9" ht="12">
      <c r="A1" s="46" t="s">
        <v>31</v>
      </c>
      <c r="B1" s="46"/>
      <c r="C1" s="46"/>
      <c r="D1" s="46"/>
      <c r="E1" s="46"/>
      <c r="F1" s="46"/>
      <c r="G1" s="46"/>
      <c r="H1" s="46"/>
      <c r="I1" s="46"/>
    </row>
    <row r="2" ht="8.25" customHeight="1" thickBot="1"/>
    <row r="3" spans="1:9" ht="12.75" customHeight="1">
      <c r="A3" s="69" t="s">
        <v>11</v>
      </c>
      <c r="B3" s="70"/>
      <c r="C3" s="31"/>
      <c r="D3" s="82" t="s">
        <v>12</v>
      </c>
      <c r="E3" s="83"/>
      <c r="F3" s="84"/>
      <c r="G3" s="85"/>
      <c r="H3" s="85"/>
      <c r="I3" s="86"/>
    </row>
    <row r="4" spans="1:9" ht="24" customHeight="1">
      <c r="A4" s="75" t="s">
        <v>0</v>
      </c>
      <c r="B4" s="76"/>
      <c r="C4" s="32"/>
      <c r="D4" s="15" t="s">
        <v>2</v>
      </c>
      <c r="E4" s="26"/>
      <c r="F4" s="71" t="s">
        <v>3</v>
      </c>
      <c r="G4" s="72"/>
      <c r="H4" s="73"/>
      <c r="I4" s="74"/>
    </row>
    <row r="5" spans="1:9" ht="24" customHeight="1" thickBot="1">
      <c r="A5" s="87" t="s">
        <v>1</v>
      </c>
      <c r="B5" s="88"/>
      <c r="C5" s="60"/>
      <c r="D5" s="61"/>
      <c r="E5" s="61"/>
      <c r="F5" s="62" t="s">
        <v>25</v>
      </c>
      <c r="G5" s="63"/>
      <c r="H5" s="60"/>
      <c r="I5" s="81"/>
    </row>
    <row r="6" ht="11.25" customHeight="1" thickBot="1"/>
    <row r="7" spans="1:9" ht="38.25" customHeight="1" thickBot="1">
      <c r="A7" s="47" t="s">
        <v>21</v>
      </c>
      <c r="B7" s="89" t="s">
        <v>24</v>
      </c>
      <c r="C7" s="90"/>
      <c r="D7" s="90"/>
      <c r="E7" s="90"/>
      <c r="F7" s="90"/>
      <c r="G7" s="90"/>
      <c r="H7" s="90"/>
      <c r="I7" s="2" t="s">
        <v>29</v>
      </c>
    </row>
    <row r="8" spans="1:12" ht="12.75" customHeight="1">
      <c r="A8" s="48"/>
      <c r="B8" s="57"/>
      <c r="C8" s="58"/>
      <c r="D8" s="58"/>
      <c r="E8" s="58"/>
      <c r="F8" s="58"/>
      <c r="G8" s="58"/>
      <c r="H8" s="58"/>
      <c r="I8" s="28"/>
      <c r="L8" s="29"/>
    </row>
    <row r="9" spans="1:9" ht="12">
      <c r="A9" s="48"/>
      <c r="B9" s="39"/>
      <c r="C9" s="40"/>
      <c r="D9" s="40"/>
      <c r="E9" s="40"/>
      <c r="F9" s="40"/>
      <c r="G9" s="40"/>
      <c r="H9" s="40"/>
      <c r="I9" s="22"/>
    </row>
    <row r="10" spans="1:9" ht="12">
      <c r="A10" s="48"/>
      <c r="B10" s="39"/>
      <c r="C10" s="40"/>
      <c r="D10" s="40"/>
      <c r="E10" s="40"/>
      <c r="F10" s="40"/>
      <c r="G10" s="40"/>
      <c r="H10" s="40"/>
      <c r="I10" s="23"/>
    </row>
    <row r="11" spans="1:9" ht="12">
      <c r="A11" s="48"/>
      <c r="B11" s="39"/>
      <c r="C11" s="40"/>
      <c r="D11" s="40"/>
      <c r="E11" s="40"/>
      <c r="F11" s="40"/>
      <c r="G11" s="40"/>
      <c r="H11" s="40"/>
      <c r="I11" s="23"/>
    </row>
    <row r="12" spans="1:9" ht="12">
      <c r="A12" s="48"/>
      <c r="B12" s="39"/>
      <c r="C12" s="40"/>
      <c r="D12" s="40"/>
      <c r="E12" s="40"/>
      <c r="F12" s="40"/>
      <c r="G12" s="40"/>
      <c r="H12" s="40"/>
      <c r="I12" s="24"/>
    </row>
    <row r="13" spans="1:9" ht="12">
      <c r="A13" s="48"/>
      <c r="B13" s="39"/>
      <c r="C13" s="40"/>
      <c r="D13" s="40"/>
      <c r="E13" s="40"/>
      <c r="F13" s="40"/>
      <c r="G13" s="40"/>
      <c r="H13" s="40"/>
      <c r="I13" s="24"/>
    </row>
    <row r="14" spans="1:9" ht="12">
      <c r="A14" s="48"/>
      <c r="B14" s="39"/>
      <c r="C14" s="40"/>
      <c r="D14" s="40"/>
      <c r="E14" s="40"/>
      <c r="F14" s="40"/>
      <c r="G14" s="40"/>
      <c r="H14" s="40"/>
      <c r="I14" s="24"/>
    </row>
    <row r="15" spans="1:9" ht="12">
      <c r="A15" s="48"/>
      <c r="B15" s="39"/>
      <c r="C15" s="40"/>
      <c r="D15" s="40"/>
      <c r="E15" s="40"/>
      <c r="F15" s="40"/>
      <c r="G15" s="40"/>
      <c r="H15" s="40"/>
      <c r="I15" s="24"/>
    </row>
    <row r="16" spans="1:9" ht="12">
      <c r="A16" s="48"/>
      <c r="B16" s="39"/>
      <c r="C16" s="40"/>
      <c r="D16" s="40"/>
      <c r="E16" s="40"/>
      <c r="F16" s="40"/>
      <c r="G16" s="40"/>
      <c r="H16" s="40"/>
      <c r="I16" s="24"/>
    </row>
    <row r="17" spans="1:9" ht="12">
      <c r="A17" s="48"/>
      <c r="B17" s="34"/>
      <c r="C17" s="53"/>
      <c r="D17" s="53"/>
      <c r="E17" s="53"/>
      <c r="F17" s="53"/>
      <c r="G17" s="53"/>
      <c r="H17" s="53"/>
      <c r="I17" s="25"/>
    </row>
    <row r="18" spans="1:9" ht="12">
      <c r="A18" s="48"/>
      <c r="B18" s="77" t="s">
        <v>4</v>
      </c>
      <c r="C18" s="78"/>
      <c r="D18" s="78"/>
      <c r="E18" s="78"/>
      <c r="F18" s="78"/>
      <c r="G18" s="78"/>
      <c r="H18" s="78"/>
      <c r="I18" s="3">
        <f>SUM(I8:I17)</f>
        <v>0</v>
      </c>
    </row>
    <row r="19" spans="1:9" ht="12.75" thickBot="1">
      <c r="A19" s="49"/>
      <c r="B19" s="79" t="s">
        <v>14</v>
      </c>
      <c r="C19" s="80"/>
      <c r="D19" s="80"/>
      <c r="E19" s="80"/>
      <c r="F19" s="80"/>
      <c r="G19" s="80"/>
      <c r="H19" s="80"/>
      <c r="I19" s="21"/>
    </row>
    <row r="20" spans="1:9" ht="12">
      <c r="A20" s="47" t="s">
        <v>22</v>
      </c>
      <c r="B20" s="50" t="s">
        <v>5</v>
      </c>
      <c r="C20" s="51"/>
      <c r="D20" s="51"/>
      <c r="E20" s="51"/>
      <c r="F20" s="51" t="s">
        <v>27</v>
      </c>
      <c r="G20" s="51"/>
      <c r="H20" s="1" t="s">
        <v>7</v>
      </c>
      <c r="I20" s="4" t="s">
        <v>20</v>
      </c>
    </row>
    <row r="21" spans="1:9" ht="15" customHeight="1" thickBot="1">
      <c r="A21" s="48"/>
      <c r="B21" s="52" t="s">
        <v>6</v>
      </c>
      <c r="C21" s="33"/>
      <c r="D21" s="33"/>
      <c r="E21" s="33"/>
      <c r="F21" s="64" t="s">
        <v>9</v>
      </c>
      <c r="G21" s="64"/>
      <c r="H21" s="14" t="s">
        <v>10</v>
      </c>
      <c r="I21" s="5" t="s">
        <v>19</v>
      </c>
    </row>
    <row r="22" spans="1:9" ht="12">
      <c r="A22" s="48"/>
      <c r="B22" s="65"/>
      <c r="C22" s="66"/>
      <c r="D22" s="66"/>
      <c r="E22" s="66"/>
      <c r="F22" s="59"/>
      <c r="G22" s="59"/>
      <c r="H22" s="18"/>
      <c r="I22" s="10">
        <f aca="true" t="shared" si="0" ref="I22:I30">F22*H22</f>
        <v>0</v>
      </c>
    </row>
    <row r="23" spans="1:9" ht="12">
      <c r="A23" s="48"/>
      <c r="B23" s="39"/>
      <c r="C23" s="40"/>
      <c r="D23" s="40"/>
      <c r="E23" s="40"/>
      <c r="F23" s="41"/>
      <c r="G23" s="41"/>
      <c r="H23" s="19"/>
      <c r="I23" s="11">
        <f t="shared" si="0"/>
        <v>0</v>
      </c>
    </row>
    <row r="24" spans="1:9" ht="12">
      <c r="A24" s="48"/>
      <c r="B24" s="39"/>
      <c r="C24" s="40"/>
      <c r="D24" s="40"/>
      <c r="E24" s="40"/>
      <c r="F24" s="41"/>
      <c r="G24" s="41"/>
      <c r="H24" s="19"/>
      <c r="I24" s="11">
        <f t="shared" si="0"/>
        <v>0</v>
      </c>
    </row>
    <row r="25" spans="1:9" ht="12">
      <c r="A25" s="48"/>
      <c r="B25" s="39"/>
      <c r="C25" s="40"/>
      <c r="D25" s="40"/>
      <c r="E25" s="40"/>
      <c r="F25" s="41"/>
      <c r="G25" s="41"/>
      <c r="H25" s="19"/>
      <c r="I25" s="11">
        <f t="shared" si="0"/>
        <v>0</v>
      </c>
    </row>
    <row r="26" spans="1:9" ht="12">
      <c r="A26" s="48"/>
      <c r="B26" s="39"/>
      <c r="C26" s="40"/>
      <c r="D26" s="40"/>
      <c r="E26" s="40"/>
      <c r="F26" s="41"/>
      <c r="G26" s="41"/>
      <c r="H26" s="19"/>
      <c r="I26" s="11">
        <f>F26*H26</f>
        <v>0</v>
      </c>
    </row>
    <row r="27" spans="1:9" ht="12">
      <c r="A27" s="48"/>
      <c r="B27" s="39"/>
      <c r="C27" s="40"/>
      <c r="D27" s="40"/>
      <c r="E27" s="40"/>
      <c r="F27" s="41"/>
      <c r="G27" s="41"/>
      <c r="H27" s="19"/>
      <c r="I27" s="11">
        <f t="shared" si="0"/>
        <v>0</v>
      </c>
    </row>
    <row r="28" spans="1:9" ht="12">
      <c r="A28" s="48"/>
      <c r="B28" s="39"/>
      <c r="C28" s="40"/>
      <c r="D28" s="40"/>
      <c r="E28" s="40"/>
      <c r="F28" s="41"/>
      <c r="G28" s="41"/>
      <c r="H28" s="19"/>
      <c r="I28" s="11">
        <f t="shared" si="0"/>
        <v>0</v>
      </c>
    </row>
    <row r="29" spans="1:9" ht="12">
      <c r="A29" s="48"/>
      <c r="B29" s="39"/>
      <c r="C29" s="40"/>
      <c r="D29" s="40"/>
      <c r="E29" s="40"/>
      <c r="F29" s="41"/>
      <c r="G29" s="41"/>
      <c r="H29" s="19"/>
      <c r="I29" s="11">
        <f t="shared" si="0"/>
        <v>0</v>
      </c>
    </row>
    <row r="30" spans="1:9" ht="12">
      <c r="A30" s="48"/>
      <c r="B30" s="34"/>
      <c r="C30" s="53"/>
      <c r="D30" s="53"/>
      <c r="E30" s="53"/>
      <c r="F30" s="56"/>
      <c r="G30" s="56"/>
      <c r="H30" s="20"/>
      <c r="I30" s="12">
        <f t="shared" si="0"/>
        <v>0</v>
      </c>
    </row>
    <row r="31" spans="1:9" ht="12.75" thickBot="1">
      <c r="A31" s="49"/>
      <c r="B31" s="42" t="s">
        <v>8</v>
      </c>
      <c r="C31" s="43"/>
      <c r="D31" s="43"/>
      <c r="E31" s="43"/>
      <c r="F31" s="43"/>
      <c r="G31" s="43"/>
      <c r="H31" s="43"/>
      <c r="I31" s="7">
        <f>SUM(I22:I30)</f>
        <v>0</v>
      </c>
    </row>
    <row r="32" spans="1:9" ht="12">
      <c r="A32" s="54" t="s">
        <v>15</v>
      </c>
      <c r="B32" s="55"/>
      <c r="C32" s="55"/>
      <c r="D32" s="55"/>
      <c r="E32" s="55"/>
      <c r="F32" s="55"/>
      <c r="G32" s="55"/>
      <c r="H32" s="55"/>
      <c r="I32" s="6">
        <f>0.07*(I18-I19+I31)</f>
        <v>0</v>
      </c>
    </row>
    <row r="33" spans="1:9" ht="12">
      <c r="A33" s="44" t="s">
        <v>13</v>
      </c>
      <c r="B33" s="45"/>
      <c r="C33" s="45"/>
      <c r="D33" s="45"/>
      <c r="E33" s="45"/>
      <c r="F33" s="45"/>
      <c r="G33" s="45"/>
      <c r="H33" s="45"/>
      <c r="I33" s="13">
        <f>I18+I31+I32</f>
        <v>0</v>
      </c>
    </row>
    <row r="34" spans="1:9" ht="26.25" customHeight="1">
      <c r="A34" s="44" t="s">
        <v>28</v>
      </c>
      <c r="B34" s="45"/>
      <c r="C34" s="45"/>
      <c r="D34" s="45"/>
      <c r="E34" s="45"/>
      <c r="F34" s="45"/>
      <c r="G34" s="45"/>
      <c r="H34" s="45"/>
      <c r="I34" s="16">
        <v>1</v>
      </c>
    </row>
    <row r="35" spans="1:9" ht="12">
      <c r="A35" s="44" t="s">
        <v>17</v>
      </c>
      <c r="B35" s="45"/>
      <c r="C35" s="45"/>
      <c r="D35" s="45"/>
      <c r="E35" s="45"/>
      <c r="F35" s="45"/>
      <c r="G35" s="45"/>
      <c r="H35" s="45"/>
      <c r="I35" s="17"/>
    </row>
    <row r="36" spans="1:9" ht="12">
      <c r="A36" s="44" t="s">
        <v>18</v>
      </c>
      <c r="B36" s="45"/>
      <c r="C36" s="45"/>
      <c r="D36" s="45"/>
      <c r="E36" s="45"/>
      <c r="F36" s="45"/>
      <c r="G36" s="45"/>
      <c r="H36" s="45"/>
      <c r="I36" s="8">
        <f>ROUND((I35*(I33/I34)),2)</f>
        <v>0</v>
      </c>
    </row>
    <row r="37" spans="1:9" ht="12.75" thickBot="1">
      <c r="A37" s="35" t="s">
        <v>23</v>
      </c>
      <c r="B37" s="36"/>
      <c r="C37" s="36"/>
      <c r="D37" s="36"/>
      <c r="E37" s="36"/>
      <c r="F37" s="36"/>
      <c r="G37" s="36"/>
      <c r="H37" s="36"/>
      <c r="I37" s="27"/>
    </row>
    <row r="38" spans="1:11" ht="12.75" thickBot="1">
      <c r="A38" s="37" t="s">
        <v>26</v>
      </c>
      <c r="B38" s="38"/>
      <c r="C38" s="38"/>
      <c r="D38" s="38"/>
      <c r="E38" s="38"/>
      <c r="F38" s="38"/>
      <c r="G38" s="38"/>
      <c r="H38" s="38"/>
      <c r="I38" s="9">
        <f>I36*I37</f>
        <v>0</v>
      </c>
      <c r="K38" s="30"/>
    </row>
    <row r="39" ht="12" customHeight="1"/>
    <row r="41" spans="1:9" ht="21.75" customHeight="1">
      <c r="A41" s="67" t="s">
        <v>16</v>
      </c>
      <c r="B41" s="67"/>
      <c r="C41" s="67"/>
      <c r="D41" s="67"/>
      <c r="E41" s="67"/>
      <c r="F41" s="67"/>
      <c r="G41" s="67"/>
      <c r="H41" s="67"/>
      <c r="I41" s="67"/>
    </row>
    <row r="42" spans="1:9" ht="22.5" customHeight="1">
      <c r="A42" s="67" t="s">
        <v>30</v>
      </c>
      <c r="B42" s="68"/>
      <c r="C42" s="68"/>
      <c r="D42" s="68"/>
      <c r="E42" s="68"/>
      <c r="F42" s="68"/>
      <c r="G42" s="68"/>
      <c r="H42" s="68"/>
      <c r="I42" s="68"/>
    </row>
  </sheetData>
  <sheetProtection password="CC1E" sheet="1" objects="1" scenarios="1"/>
  <mergeCells count="58">
    <mergeCell ref="F3:I3"/>
    <mergeCell ref="A41:I41"/>
    <mergeCell ref="A5:B5"/>
    <mergeCell ref="B12:H12"/>
    <mergeCell ref="B15:H15"/>
    <mergeCell ref="B16:H16"/>
    <mergeCell ref="A7:A19"/>
    <mergeCell ref="B7:H7"/>
    <mergeCell ref="A42:I42"/>
    <mergeCell ref="A3:B3"/>
    <mergeCell ref="F4:G4"/>
    <mergeCell ref="H4:I4"/>
    <mergeCell ref="A4:B4"/>
    <mergeCell ref="B18:H18"/>
    <mergeCell ref="B19:H19"/>
    <mergeCell ref="F23:G23"/>
    <mergeCell ref="H5:I5"/>
    <mergeCell ref="D3:E3"/>
    <mergeCell ref="C5:E5"/>
    <mergeCell ref="F5:G5"/>
    <mergeCell ref="B14:H14"/>
    <mergeCell ref="B13:H13"/>
    <mergeCell ref="B25:E25"/>
    <mergeCell ref="F25:G25"/>
    <mergeCell ref="B8:H8"/>
    <mergeCell ref="B9:H9"/>
    <mergeCell ref="B10:H10"/>
    <mergeCell ref="B11:H11"/>
    <mergeCell ref="F22:G22"/>
    <mergeCell ref="B23:E23"/>
    <mergeCell ref="F21:G21"/>
    <mergeCell ref="B22:E22"/>
    <mergeCell ref="A1:I1"/>
    <mergeCell ref="A33:H33"/>
    <mergeCell ref="A34:H34"/>
    <mergeCell ref="A20:A31"/>
    <mergeCell ref="B20:E20"/>
    <mergeCell ref="B21:E21"/>
    <mergeCell ref="F20:G20"/>
    <mergeCell ref="B24:E24"/>
    <mergeCell ref="F24:G24"/>
    <mergeCell ref="B17:H17"/>
    <mergeCell ref="B26:E26"/>
    <mergeCell ref="F26:G26"/>
    <mergeCell ref="A36:H36"/>
    <mergeCell ref="A35:H35"/>
    <mergeCell ref="A32:H32"/>
    <mergeCell ref="B28:E28"/>
    <mergeCell ref="F28:G28"/>
    <mergeCell ref="B29:E29"/>
    <mergeCell ref="F29:G29"/>
    <mergeCell ref="B30:E30"/>
    <mergeCell ref="A37:H37"/>
    <mergeCell ref="A38:H38"/>
    <mergeCell ref="B27:E27"/>
    <mergeCell ref="F27:G27"/>
    <mergeCell ref="B31:H31"/>
    <mergeCell ref="F30:G30"/>
  </mergeCells>
  <printOptions/>
  <pageMargins left="0.5905511811023623" right="0.5118110236220472" top="0.8267716535433072" bottom="0.7086614173228347" header="0.5118110236220472" footer="0.5118110236220472"/>
  <pageSetup fitToHeight="1" fitToWidth="1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saraclo</dc:creator>
  <cp:keywords/>
  <dc:description/>
  <cp:lastModifiedBy>Office 2004 Test Drive User</cp:lastModifiedBy>
  <cp:lastPrinted>2008-01-11T15:23:42Z</cp:lastPrinted>
  <dcterms:created xsi:type="dcterms:W3CDTF">2006-11-24T15:44:55Z</dcterms:created>
  <dcterms:modified xsi:type="dcterms:W3CDTF">2007-11-26T14:28:23Z</dcterms:modified>
  <cp:category/>
  <cp:version/>
  <cp:contentType/>
  <cp:contentStatus/>
</cp:coreProperties>
</file>